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goszt\SZAKMAI ÖSSZESEN\GRÉMIUMOK\"/>
    </mc:Choice>
  </mc:AlternateContent>
  <bookViews>
    <workbookView xWindow="-120" yWindow="-120" windowWidth="38640" windowHeight="21240" activeTab="1"/>
  </bookViews>
  <sheets>
    <sheet name="Munka1" sheetId="1" r:id="rId1"/>
    <sheet name="Munka2" sheetId="2" r:id="rId2"/>
  </sheets>
  <definedNames>
    <definedName name="_xlnm._FilterDatabase" localSheetId="0" hidden="1">Munka1!$A$1:$Q$45</definedName>
    <definedName name="_xlnm._FilterDatabase" localSheetId="1" hidden="1">Munka2!$A$1:$D$46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6" i="1"/>
  <c r="F20" i="1"/>
  <c r="E45" i="1"/>
  <c r="C46" i="1"/>
  <c r="D46" i="1"/>
  <c r="E22" i="1"/>
  <c r="E15" i="1"/>
  <c r="E33" i="1"/>
  <c r="E17" i="1"/>
  <c r="E8" i="1"/>
  <c r="E19" i="1"/>
  <c r="E41" i="1"/>
  <c r="E31" i="1"/>
  <c r="E30" i="1"/>
  <c r="E13" i="1"/>
  <c r="E28" i="1"/>
  <c r="E34" i="1"/>
  <c r="E21" i="1"/>
  <c r="E18" i="1"/>
  <c r="E40" i="1"/>
  <c r="E37" i="1"/>
  <c r="E44" i="1"/>
  <c r="E3" i="1"/>
  <c r="E23" i="1"/>
  <c r="E11" i="1"/>
  <c r="E43" i="1"/>
  <c r="E42" i="1"/>
  <c r="E29" i="1"/>
  <c r="E27" i="1"/>
  <c r="E6" i="1"/>
  <c r="E2" i="1"/>
  <c r="E9" i="1"/>
  <c r="E36" i="1"/>
  <c r="E5" i="1"/>
  <c r="E4" i="1"/>
  <c r="E10" i="1"/>
  <c r="E25" i="1"/>
  <c r="E32" i="1"/>
  <c r="E12" i="1"/>
  <c r="E14" i="1"/>
  <c r="E7" i="1"/>
  <c r="E35" i="1"/>
  <c r="E16" i="1"/>
  <c r="E26" i="1"/>
  <c r="E20" i="1"/>
  <c r="E38" i="1"/>
  <c r="E24" i="1"/>
  <c r="E39" i="1"/>
  <c r="E46" i="1" l="1"/>
</calcChain>
</file>

<file path=xl/sharedStrings.xml><?xml version="1.0" encoding="utf-8"?>
<sst xmlns="http://schemas.openxmlformats.org/spreadsheetml/2006/main" count="281" uniqueCount="68">
  <si>
    <t xml:space="preserve">Jelöltek száma finanszírozott </t>
  </si>
  <si>
    <t>Jelöltek száma költségtérítés</t>
  </si>
  <si>
    <t>geriátria</t>
  </si>
  <si>
    <t>nephrológia</t>
  </si>
  <si>
    <t xml:space="preserve">orvosi mikrobiológia </t>
  </si>
  <si>
    <t xml:space="preserve">megelőző orvostan és népegészségtan </t>
  </si>
  <si>
    <t>mellkassebészet</t>
  </si>
  <si>
    <t>igazságügyi orvostan</t>
  </si>
  <si>
    <t>hematológia</t>
  </si>
  <si>
    <t>klinikai genetika</t>
  </si>
  <si>
    <t>szívsebészet</t>
  </si>
  <si>
    <t>gasztroenterológia</t>
  </si>
  <si>
    <t>érsebészet</t>
  </si>
  <si>
    <t>klinikai onkológia</t>
  </si>
  <si>
    <t>gyermek- és ifjúságpszichiátria</t>
  </si>
  <si>
    <t>orvosi laboratóriumi diagnosztika</t>
  </si>
  <si>
    <t>nukleáris medicina</t>
  </si>
  <si>
    <t>patológia</t>
  </si>
  <si>
    <t>idegsebészet</t>
  </si>
  <si>
    <t xml:space="preserve">sugárterápia </t>
  </si>
  <si>
    <t>rehabilitációs medicina</t>
  </si>
  <si>
    <t>gyermeksebészet</t>
  </si>
  <si>
    <t>urológia</t>
  </si>
  <si>
    <t>fogorvos</t>
  </si>
  <si>
    <t>fül-orr-gégegyógyászat</t>
  </si>
  <si>
    <t>bőrgyógyászat</t>
  </si>
  <si>
    <t>pszichiátria</t>
  </si>
  <si>
    <t xml:space="preserve">reumatológia </t>
  </si>
  <si>
    <t>szemészet</t>
  </si>
  <si>
    <t>infektológia</t>
  </si>
  <si>
    <t>tüdőgyógyászat</t>
  </si>
  <si>
    <t>klinikai szakpszichológus</t>
  </si>
  <si>
    <t>ortopédia-traumatológia</t>
  </si>
  <si>
    <t>neurológia</t>
  </si>
  <si>
    <t xml:space="preserve">kardiológia </t>
  </si>
  <si>
    <t>sebészet</t>
  </si>
  <si>
    <t>aneszteziológia és intenzív terápia</t>
  </si>
  <si>
    <t>szülészet-nőgyógyászat</t>
  </si>
  <si>
    <t>radiológia</t>
  </si>
  <si>
    <t>belgyógyászat</t>
  </si>
  <si>
    <t>csecsemő- és gyermekgyógyászat</t>
  </si>
  <si>
    <t>Összesen</t>
  </si>
  <si>
    <t>Ügyintéző</t>
  </si>
  <si>
    <t>háziorvostan</t>
  </si>
  <si>
    <t xml:space="preserve">foglalkozás orvostan </t>
  </si>
  <si>
    <t>Gabi</t>
  </si>
  <si>
    <t>Anna</t>
  </si>
  <si>
    <t>Andi</t>
  </si>
  <si>
    <t>Ráépített és nem orvosi szakmák</t>
  </si>
  <si>
    <t>szakma</t>
  </si>
  <si>
    <t>oxyológia- és sürgősségi orvostan</t>
  </si>
  <si>
    <t>arc, állcsont- és szájsebészet</t>
  </si>
  <si>
    <t>Szűcs Andrea</t>
  </si>
  <si>
    <t>Fehérné Orvos Gabriella</t>
  </si>
  <si>
    <t>telefonszám</t>
  </si>
  <si>
    <t>e-mail cím</t>
  </si>
  <si>
    <t>52/258-014</t>
  </si>
  <si>
    <t>andrea.szucs@med.unideb.hu</t>
  </si>
  <si>
    <t>52/258-015</t>
  </si>
  <si>
    <t>52/258-035</t>
  </si>
  <si>
    <t>orvos.gabriella@med.unideb.hu</t>
  </si>
  <si>
    <t>Egyéb egészségügyi felsőfokú szakirányú szakképzési programok</t>
  </si>
  <si>
    <t>Ráépített szakképzés</t>
  </si>
  <si>
    <t>Jármi Fanni</t>
  </si>
  <si>
    <t>jarmi.fanni@med.unideb.hu</t>
  </si>
  <si>
    <t>belgyógyászati angiológia</t>
  </si>
  <si>
    <t>klinikai laboratóriumi genetika</t>
  </si>
  <si>
    <t>Újabb alap szakképzés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</si>
</sst>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/>
    <xf numFmtId="49" fontId="2" fillId="0" borderId="0" xfId="0" applyNumberFormat="1" applyFont="1"/>
    <xf numFmtId="0" fontId="3" fillId="0" borderId="1" xfId="1" applyBorder="1" applyAlignment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ndrea.szucs@med.unideb.hu" TargetMode="External"/><Relationship Id="rId18" Type="http://schemas.openxmlformats.org/officeDocument/2006/relationships/hyperlink" Target="mailto:orvos.gabriella@med.unideb.hu" TargetMode="External"/><Relationship Id="rId26" Type="http://schemas.openxmlformats.org/officeDocument/2006/relationships/hyperlink" Target="mailto:jarmi.fanni@med.unideb.hu" TargetMode="External"/><Relationship Id="rId39" Type="http://schemas.openxmlformats.org/officeDocument/2006/relationships/hyperlink" Target="mailto:jarmi.fanni@med.unideb.hu" TargetMode="External"/><Relationship Id="rId21" Type="http://schemas.openxmlformats.org/officeDocument/2006/relationships/hyperlink" Target="mailto:orvos.gabriella@med.unideb.hu" TargetMode="External"/><Relationship Id="rId34" Type="http://schemas.openxmlformats.org/officeDocument/2006/relationships/hyperlink" Target="mailto:jarmi.fanni@med.unideb.hu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mailto:andrea.szucs@med.unideb.hu" TargetMode="External"/><Relationship Id="rId2" Type="http://schemas.openxmlformats.org/officeDocument/2006/relationships/hyperlink" Target="mailto:andrea.szucs@med.unideb.hu" TargetMode="External"/><Relationship Id="rId16" Type="http://schemas.openxmlformats.org/officeDocument/2006/relationships/hyperlink" Target="mailto:jarmi.fanni@med.unideb.hu" TargetMode="External"/><Relationship Id="rId20" Type="http://schemas.openxmlformats.org/officeDocument/2006/relationships/hyperlink" Target="mailto:orvos.gabriella@med.unideb.hu" TargetMode="External"/><Relationship Id="rId29" Type="http://schemas.openxmlformats.org/officeDocument/2006/relationships/hyperlink" Target="mailto:jarmi.fanni@med.unideb.hu" TargetMode="External"/><Relationship Id="rId41" Type="http://schemas.openxmlformats.org/officeDocument/2006/relationships/hyperlink" Target="mailto:orvos.gabriella@med.unideb.hu" TargetMode="External"/><Relationship Id="rId1" Type="http://schemas.openxmlformats.org/officeDocument/2006/relationships/hyperlink" Target="mailto:andrea.szucs@med.unideb.hu" TargetMode="External"/><Relationship Id="rId6" Type="http://schemas.openxmlformats.org/officeDocument/2006/relationships/hyperlink" Target="mailto:andrea.szucs@med.unideb.hu" TargetMode="External"/><Relationship Id="rId11" Type="http://schemas.openxmlformats.org/officeDocument/2006/relationships/hyperlink" Target="mailto:andrea.szucs@med.unideb.hu" TargetMode="External"/><Relationship Id="rId24" Type="http://schemas.openxmlformats.org/officeDocument/2006/relationships/hyperlink" Target="mailto:orvos.gabriella@med.unideb.hu" TargetMode="External"/><Relationship Id="rId32" Type="http://schemas.openxmlformats.org/officeDocument/2006/relationships/hyperlink" Target="mailto:jarmi.fanni@med.unideb.hu" TargetMode="External"/><Relationship Id="rId37" Type="http://schemas.openxmlformats.org/officeDocument/2006/relationships/hyperlink" Target="mailto:andrea.szucs@med.unideb.hu" TargetMode="External"/><Relationship Id="rId40" Type="http://schemas.openxmlformats.org/officeDocument/2006/relationships/hyperlink" Target="mailto:jarmi.fanni@med.unideb.hu" TargetMode="External"/><Relationship Id="rId5" Type="http://schemas.openxmlformats.org/officeDocument/2006/relationships/hyperlink" Target="mailto:andrea.szucs@med.unideb.hu" TargetMode="External"/><Relationship Id="rId15" Type="http://schemas.openxmlformats.org/officeDocument/2006/relationships/hyperlink" Target="mailto:andrea.szucs@med.unideb.hu" TargetMode="External"/><Relationship Id="rId23" Type="http://schemas.openxmlformats.org/officeDocument/2006/relationships/hyperlink" Target="mailto:orvos.gabriella@med.unideb.hu" TargetMode="External"/><Relationship Id="rId28" Type="http://schemas.openxmlformats.org/officeDocument/2006/relationships/hyperlink" Target="mailto:jarmi.fanni@med.unideb.hu" TargetMode="External"/><Relationship Id="rId36" Type="http://schemas.openxmlformats.org/officeDocument/2006/relationships/hyperlink" Target="mailto:andrea.szucs@med.unideb.hu" TargetMode="External"/><Relationship Id="rId10" Type="http://schemas.openxmlformats.org/officeDocument/2006/relationships/hyperlink" Target="mailto:andrea.szucs@med.unideb.hu" TargetMode="External"/><Relationship Id="rId19" Type="http://schemas.openxmlformats.org/officeDocument/2006/relationships/hyperlink" Target="mailto:orvos.gabriella@med.unideb.hu" TargetMode="External"/><Relationship Id="rId31" Type="http://schemas.openxmlformats.org/officeDocument/2006/relationships/hyperlink" Target="mailto:jarmi.fanni@med.unideb.hu" TargetMode="External"/><Relationship Id="rId4" Type="http://schemas.openxmlformats.org/officeDocument/2006/relationships/hyperlink" Target="mailto:andrea.szucs@med.unideb.hu" TargetMode="External"/><Relationship Id="rId9" Type="http://schemas.openxmlformats.org/officeDocument/2006/relationships/hyperlink" Target="mailto:andrea.szucs@med.unideb.hu" TargetMode="External"/><Relationship Id="rId14" Type="http://schemas.openxmlformats.org/officeDocument/2006/relationships/hyperlink" Target="mailto:andrea.szucs@med.unideb.hu" TargetMode="External"/><Relationship Id="rId22" Type="http://schemas.openxmlformats.org/officeDocument/2006/relationships/hyperlink" Target="mailto:orvos.gabriella@med.unideb.hu" TargetMode="External"/><Relationship Id="rId27" Type="http://schemas.openxmlformats.org/officeDocument/2006/relationships/hyperlink" Target="mailto:jarmi.fanni@med.unideb.hu" TargetMode="External"/><Relationship Id="rId30" Type="http://schemas.openxmlformats.org/officeDocument/2006/relationships/hyperlink" Target="mailto:jarmi.fanni@med.unideb.hu" TargetMode="External"/><Relationship Id="rId35" Type="http://schemas.openxmlformats.org/officeDocument/2006/relationships/hyperlink" Target="mailto:orvos.gabriella@med.unideb.hu" TargetMode="External"/><Relationship Id="rId8" Type="http://schemas.openxmlformats.org/officeDocument/2006/relationships/hyperlink" Target="mailto:andrea.szucs@med.unideb.hu" TargetMode="External"/><Relationship Id="rId3" Type="http://schemas.openxmlformats.org/officeDocument/2006/relationships/hyperlink" Target="mailto:andrea.szucs@med.unideb.hu" TargetMode="External"/><Relationship Id="rId12" Type="http://schemas.openxmlformats.org/officeDocument/2006/relationships/hyperlink" Target="mailto:andrea.szucs@med.unideb.hu" TargetMode="External"/><Relationship Id="rId17" Type="http://schemas.openxmlformats.org/officeDocument/2006/relationships/hyperlink" Target="mailto:orvos.gabriella@med.unideb.hu" TargetMode="External"/><Relationship Id="rId25" Type="http://schemas.openxmlformats.org/officeDocument/2006/relationships/hyperlink" Target="mailto:jarmi.fanni@med.unideb.hu" TargetMode="External"/><Relationship Id="rId33" Type="http://schemas.openxmlformats.org/officeDocument/2006/relationships/hyperlink" Target="mailto:jarmi.fanni@med.unideb.hu" TargetMode="External"/><Relationship Id="rId38" Type="http://schemas.openxmlformats.org/officeDocument/2006/relationships/hyperlink" Target="mailto:jarmi.fanni@med.unideb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I6" sqref="I6"/>
    </sheetView>
  </sheetViews>
  <sheetFormatPr defaultRowHeight="16.5" x14ac:dyDescent="0.3"/>
  <cols>
    <col min="1" max="1" width="24.85546875" style="4" customWidth="1"/>
    <col min="2" max="2" width="19.140625" style="4" bestFit="1" customWidth="1"/>
    <col min="3" max="3" width="11.85546875" style="4" bestFit="1" customWidth="1"/>
    <col min="4" max="5" width="11.85546875" style="4" customWidth="1"/>
    <col min="6" max="6" width="4" bestFit="1" customWidth="1"/>
  </cols>
  <sheetData>
    <row r="1" spans="1:5" ht="25.5" x14ac:dyDescent="0.25">
      <c r="A1" s="1" t="s">
        <v>49</v>
      </c>
      <c r="B1" s="1" t="s">
        <v>42</v>
      </c>
      <c r="C1" s="1" t="s">
        <v>0</v>
      </c>
      <c r="D1" s="1" t="s">
        <v>1</v>
      </c>
      <c r="E1" s="1" t="s">
        <v>41</v>
      </c>
    </row>
    <row r="2" spans="1:5" x14ac:dyDescent="0.3">
      <c r="A2" s="3" t="s">
        <v>51</v>
      </c>
      <c r="B2" s="3" t="s">
        <v>47</v>
      </c>
      <c r="C2" s="2">
        <v>2</v>
      </c>
      <c r="D2" s="2">
        <v>0</v>
      </c>
      <c r="E2" s="2">
        <f t="shared" ref="E2:E45" si="0">SUM(C2:D2)</f>
        <v>2</v>
      </c>
    </row>
    <row r="3" spans="1:5" x14ac:dyDescent="0.3">
      <c r="A3" s="3" t="s">
        <v>39</v>
      </c>
      <c r="B3" s="3" t="s">
        <v>47</v>
      </c>
      <c r="C3" s="2">
        <v>99</v>
      </c>
      <c r="D3" s="2">
        <v>2</v>
      </c>
      <c r="E3" s="2">
        <f t="shared" si="0"/>
        <v>101</v>
      </c>
    </row>
    <row r="4" spans="1:5" x14ac:dyDescent="0.3">
      <c r="A4" s="3" t="s">
        <v>12</v>
      </c>
      <c r="B4" s="3" t="s">
        <v>47</v>
      </c>
      <c r="C4" s="2">
        <v>4</v>
      </c>
      <c r="D4" s="2">
        <v>4</v>
      </c>
      <c r="E4" s="2">
        <f t="shared" si="0"/>
        <v>8</v>
      </c>
    </row>
    <row r="5" spans="1:5" x14ac:dyDescent="0.3">
      <c r="A5" s="3" t="s">
        <v>11</v>
      </c>
      <c r="B5" s="3" t="s">
        <v>47</v>
      </c>
      <c r="C5" s="2">
        <v>4</v>
      </c>
      <c r="D5" s="2">
        <v>1</v>
      </c>
      <c r="E5" s="2">
        <f t="shared" si="0"/>
        <v>5</v>
      </c>
    </row>
    <row r="6" spans="1:5" x14ac:dyDescent="0.3">
      <c r="A6" s="3" t="s">
        <v>8</v>
      </c>
      <c r="B6" s="3" t="s">
        <v>47</v>
      </c>
      <c r="C6" s="2">
        <v>2</v>
      </c>
      <c r="D6" s="2">
        <v>1</v>
      </c>
      <c r="E6" s="2">
        <f t="shared" si="0"/>
        <v>3</v>
      </c>
    </row>
    <row r="7" spans="1:5" x14ac:dyDescent="0.3">
      <c r="A7" s="3" t="s">
        <v>18</v>
      </c>
      <c r="B7" s="3" t="s">
        <v>47</v>
      </c>
      <c r="C7" s="2">
        <v>8</v>
      </c>
      <c r="D7" s="2">
        <v>0</v>
      </c>
      <c r="E7" s="2">
        <f t="shared" si="0"/>
        <v>8</v>
      </c>
    </row>
    <row r="8" spans="1:5" x14ac:dyDescent="0.3">
      <c r="A8" s="3" t="s">
        <v>29</v>
      </c>
      <c r="B8" s="3" t="s">
        <v>47</v>
      </c>
      <c r="C8" s="2">
        <v>19</v>
      </c>
      <c r="D8" s="2">
        <v>1</v>
      </c>
      <c r="E8" s="2">
        <f t="shared" si="0"/>
        <v>20</v>
      </c>
    </row>
    <row r="9" spans="1:5" x14ac:dyDescent="0.3">
      <c r="A9" s="3" t="s">
        <v>9</v>
      </c>
      <c r="B9" s="3" t="s">
        <v>47</v>
      </c>
      <c r="C9" s="2">
        <v>3</v>
      </c>
      <c r="D9" s="2">
        <v>3</v>
      </c>
      <c r="E9" s="2">
        <f t="shared" si="0"/>
        <v>6</v>
      </c>
    </row>
    <row r="10" spans="1:5" x14ac:dyDescent="0.3">
      <c r="A10" s="3" t="s">
        <v>13</v>
      </c>
      <c r="B10" s="3" t="s">
        <v>47</v>
      </c>
      <c r="C10" s="2">
        <v>4</v>
      </c>
      <c r="D10" s="2">
        <v>4</v>
      </c>
      <c r="E10" s="2">
        <f t="shared" si="0"/>
        <v>8</v>
      </c>
    </row>
    <row r="11" spans="1:5" x14ac:dyDescent="0.3">
      <c r="A11" s="3" t="s">
        <v>3</v>
      </c>
      <c r="B11" s="3" t="s">
        <v>47</v>
      </c>
      <c r="C11" s="2">
        <v>0</v>
      </c>
      <c r="D11" s="2">
        <v>3</v>
      </c>
      <c r="E11" s="2">
        <f t="shared" si="0"/>
        <v>3</v>
      </c>
    </row>
    <row r="12" spans="1:5" x14ac:dyDescent="0.3">
      <c r="A12" s="3" t="s">
        <v>16</v>
      </c>
      <c r="B12" s="3" t="s">
        <v>47</v>
      </c>
      <c r="C12" s="2">
        <v>5</v>
      </c>
      <c r="D12" s="2">
        <v>0</v>
      </c>
      <c r="E12" s="2">
        <f t="shared" si="0"/>
        <v>5</v>
      </c>
    </row>
    <row r="13" spans="1:5" ht="33" x14ac:dyDescent="0.3">
      <c r="A13" s="3" t="s">
        <v>50</v>
      </c>
      <c r="B13" s="3" t="s">
        <v>47</v>
      </c>
      <c r="C13" s="2">
        <v>32</v>
      </c>
      <c r="D13" s="2">
        <v>3</v>
      </c>
      <c r="E13" s="2">
        <f t="shared" si="0"/>
        <v>35</v>
      </c>
    </row>
    <row r="14" spans="1:5" x14ac:dyDescent="0.3">
      <c r="A14" s="3" t="s">
        <v>17</v>
      </c>
      <c r="B14" s="3" t="s">
        <v>47</v>
      </c>
      <c r="C14" s="2">
        <v>8</v>
      </c>
      <c r="D14" s="2">
        <v>0</v>
      </c>
      <c r="E14" s="2">
        <f t="shared" si="0"/>
        <v>8</v>
      </c>
    </row>
    <row r="15" spans="1:5" x14ac:dyDescent="0.3">
      <c r="A15" s="3" t="s">
        <v>26</v>
      </c>
      <c r="B15" s="3" t="s">
        <v>47</v>
      </c>
      <c r="C15" s="2">
        <v>17</v>
      </c>
      <c r="D15" s="2">
        <v>1</v>
      </c>
      <c r="E15" s="2">
        <f t="shared" si="0"/>
        <v>18</v>
      </c>
    </row>
    <row r="16" spans="1:5" x14ac:dyDescent="0.3">
      <c r="A16" s="3" t="s">
        <v>20</v>
      </c>
      <c r="B16" s="3" t="s">
        <v>47</v>
      </c>
      <c r="C16" s="2">
        <v>10</v>
      </c>
      <c r="D16" s="2">
        <v>1</v>
      </c>
      <c r="E16" s="2">
        <f t="shared" si="0"/>
        <v>11</v>
      </c>
    </row>
    <row r="17" spans="1:6" x14ac:dyDescent="0.3">
      <c r="A17" s="3" t="s">
        <v>28</v>
      </c>
      <c r="B17" s="3" t="s">
        <v>47</v>
      </c>
      <c r="C17" s="2">
        <v>19</v>
      </c>
      <c r="D17" s="2">
        <v>0</v>
      </c>
      <c r="E17" s="2">
        <f t="shared" si="0"/>
        <v>19</v>
      </c>
    </row>
    <row r="18" spans="1:6" x14ac:dyDescent="0.3">
      <c r="A18" s="3" t="s">
        <v>37</v>
      </c>
      <c r="B18" s="3" t="s">
        <v>47</v>
      </c>
      <c r="C18" s="2">
        <v>56</v>
      </c>
      <c r="D18" s="2">
        <v>0</v>
      </c>
      <c r="E18" s="2">
        <f t="shared" si="0"/>
        <v>56</v>
      </c>
    </row>
    <row r="19" spans="1:6" x14ac:dyDescent="0.3">
      <c r="A19" s="3" t="s">
        <v>30</v>
      </c>
      <c r="B19" s="3" t="s">
        <v>47</v>
      </c>
      <c r="C19" s="2">
        <v>20</v>
      </c>
      <c r="D19" s="2">
        <v>0</v>
      </c>
      <c r="E19" s="2">
        <f t="shared" si="0"/>
        <v>20</v>
      </c>
    </row>
    <row r="20" spans="1:6" x14ac:dyDescent="0.3">
      <c r="A20" s="3" t="s">
        <v>22</v>
      </c>
      <c r="B20" s="3" t="s">
        <v>47</v>
      </c>
      <c r="C20" s="2">
        <v>10</v>
      </c>
      <c r="D20" s="2">
        <v>0</v>
      </c>
      <c r="E20" s="2">
        <f t="shared" si="0"/>
        <v>10</v>
      </c>
      <c r="F20">
        <f>SUM(E2:E20)</f>
        <v>346</v>
      </c>
    </row>
    <row r="21" spans="1:6" ht="33" x14ac:dyDescent="0.3">
      <c r="A21" s="3" t="s">
        <v>36</v>
      </c>
      <c r="B21" s="3" t="s">
        <v>46</v>
      </c>
      <c r="C21" s="2">
        <v>52</v>
      </c>
      <c r="D21" s="2">
        <v>3</v>
      </c>
      <c r="E21" s="2">
        <f t="shared" si="0"/>
        <v>55</v>
      </c>
    </row>
    <row r="22" spans="1:6" x14ac:dyDescent="0.3">
      <c r="A22" s="3" t="s">
        <v>25</v>
      </c>
      <c r="B22" s="3" t="s">
        <v>46</v>
      </c>
      <c r="C22" s="2">
        <v>17</v>
      </c>
      <c r="D22" s="2">
        <v>0</v>
      </c>
      <c r="E22" s="2">
        <f t="shared" si="0"/>
        <v>17</v>
      </c>
    </row>
    <row r="23" spans="1:6" ht="33" x14ac:dyDescent="0.3">
      <c r="A23" s="3" t="s">
        <v>40</v>
      </c>
      <c r="B23" s="3" t="s">
        <v>46</v>
      </c>
      <c r="C23" s="2">
        <v>105</v>
      </c>
      <c r="D23" s="2">
        <v>1</v>
      </c>
      <c r="E23" s="2">
        <f t="shared" si="0"/>
        <v>106</v>
      </c>
    </row>
    <row r="24" spans="1:6" x14ac:dyDescent="0.3">
      <c r="A24" s="3" t="s">
        <v>24</v>
      </c>
      <c r="B24" s="3" t="s">
        <v>46</v>
      </c>
      <c r="C24" s="2">
        <v>13</v>
      </c>
      <c r="D24" s="2">
        <v>0</v>
      </c>
      <c r="E24" s="2">
        <f t="shared" si="0"/>
        <v>13</v>
      </c>
    </row>
    <row r="25" spans="1:6" ht="33" x14ac:dyDescent="0.3">
      <c r="A25" s="3" t="s">
        <v>14</v>
      </c>
      <c r="B25" s="3" t="s">
        <v>46</v>
      </c>
      <c r="C25" s="2">
        <v>4</v>
      </c>
      <c r="D25" s="2">
        <v>0</v>
      </c>
      <c r="E25" s="2">
        <f t="shared" si="0"/>
        <v>4</v>
      </c>
    </row>
    <row r="26" spans="1:6" x14ac:dyDescent="0.3">
      <c r="A26" s="3" t="s">
        <v>21</v>
      </c>
      <c r="B26" s="3" t="s">
        <v>46</v>
      </c>
      <c r="C26" s="2">
        <v>10</v>
      </c>
      <c r="D26" s="2">
        <v>0</v>
      </c>
      <c r="E26" s="2">
        <f t="shared" si="0"/>
        <v>10</v>
      </c>
    </row>
    <row r="27" spans="1:6" x14ac:dyDescent="0.3">
      <c r="A27" s="3" t="s">
        <v>7</v>
      </c>
      <c r="B27" s="3" t="s">
        <v>46</v>
      </c>
      <c r="C27" s="2">
        <v>1</v>
      </c>
      <c r="D27" s="2">
        <v>1</v>
      </c>
      <c r="E27" s="2">
        <f t="shared" si="0"/>
        <v>2</v>
      </c>
    </row>
    <row r="28" spans="1:6" x14ac:dyDescent="0.3">
      <c r="A28" s="3" t="s">
        <v>34</v>
      </c>
      <c r="B28" s="3" t="s">
        <v>46</v>
      </c>
      <c r="C28" s="2">
        <v>33</v>
      </c>
      <c r="D28" s="2">
        <v>4</v>
      </c>
      <c r="E28" s="2">
        <f t="shared" si="0"/>
        <v>37</v>
      </c>
    </row>
    <row r="29" spans="1:6" x14ac:dyDescent="0.3">
      <c r="A29" s="3" t="s">
        <v>6</v>
      </c>
      <c r="B29" s="3" t="s">
        <v>46</v>
      </c>
      <c r="C29" s="2">
        <v>1</v>
      </c>
      <c r="D29" s="2">
        <v>0</v>
      </c>
      <c r="E29" s="2">
        <f t="shared" si="0"/>
        <v>1</v>
      </c>
    </row>
    <row r="30" spans="1:6" x14ac:dyDescent="0.3">
      <c r="A30" s="3" t="s">
        <v>33</v>
      </c>
      <c r="B30" s="3" t="s">
        <v>46</v>
      </c>
      <c r="C30" s="2">
        <v>29</v>
      </c>
      <c r="D30" s="2">
        <v>1</v>
      </c>
      <c r="E30" s="2">
        <f t="shared" si="0"/>
        <v>30</v>
      </c>
    </row>
    <row r="31" spans="1:6" x14ac:dyDescent="0.3">
      <c r="A31" s="3" t="s">
        <v>32</v>
      </c>
      <c r="B31" s="3" t="s">
        <v>46</v>
      </c>
      <c r="C31" s="2">
        <v>25</v>
      </c>
      <c r="D31" s="2">
        <v>0</v>
      </c>
      <c r="E31" s="2">
        <f t="shared" si="0"/>
        <v>25</v>
      </c>
    </row>
    <row r="32" spans="1:6" ht="33" x14ac:dyDescent="0.3">
      <c r="A32" s="3" t="s">
        <v>15</v>
      </c>
      <c r="B32" s="3" t="s">
        <v>46</v>
      </c>
      <c r="C32" s="2">
        <v>5</v>
      </c>
      <c r="D32" s="2">
        <v>2</v>
      </c>
      <c r="E32" s="2">
        <f t="shared" si="0"/>
        <v>7</v>
      </c>
    </row>
    <row r="33" spans="1:6" x14ac:dyDescent="0.3">
      <c r="A33" s="3" t="s">
        <v>27</v>
      </c>
      <c r="B33" s="3" t="s">
        <v>46</v>
      </c>
      <c r="C33" s="2">
        <v>18</v>
      </c>
      <c r="D33" s="2">
        <v>2</v>
      </c>
      <c r="E33" s="2">
        <f t="shared" si="0"/>
        <v>20</v>
      </c>
    </row>
    <row r="34" spans="1:6" x14ac:dyDescent="0.3">
      <c r="A34" s="3" t="s">
        <v>35</v>
      </c>
      <c r="B34" s="3" t="s">
        <v>46</v>
      </c>
      <c r="C34" s="2">
        <v>36</v>
      </c>
      <c r="D34" s="2">
        <v>0</v>
      </c>
      <c r="E34" s="2">
        <f t="shared" si="0"/>
        <v>36</v>
      </c>
    </row>
    <row r="35" spans="1:6" x14ac:dyDescent="0.3">
      <c r="A35" s="3" t="s">
        <v>19</v>
      </c>
      <c r="B35" s="3" t="s">
        <v>46</v>
      </c>
      <c r="C35" s="2">
        <v>9</v>
      </c>
      <c r="D35" s="2">
        <v>0</v>
      </c>
      <c r="E35" s="2">
        <f t="shared" si="0"/>
        <v>9</v>
      </c>
    </row>
    <row r="36" spans="1:6" x14ac:dyDescent="0.3">
      <c r="A36" s="3" t="s">
        <v>10</v>
      </c>
      <c r="B36" s="3" t="s">
        <v>46</v>
      </c>
      <c r="C36" s="2">
        <v>3</v>
      </c>
      <c r="D36" s="2">
        <v>0</v>
      </c>
      <c r="E36" s="2">
        <f t="shared" si="0"/>
        <v>3</v>
      </c>
      <c r="F36">
        <f>SUM(E21:E36)</f>
        <v>375</v>
      </c>
    </row>
    <row r="37" spans="1:6" x14ac:dyDescent="0.3">
      <c r="A37" s="3" t="s">
        <v>44</v>
      </c>
      <c r="B37" s="3" t="s">
        <v>45</v>
      </c>
      <c r="C37" s="2">
        <v>1</v>
      </c>
      <c r="D37" s="2">
        <v>56</v>
      </c>
      <c r="E37" s="2">
        <f t="shared" si="0"/>
        <v>57</v>
      </c>
    </row>
    <row r="38" spans="1:6" x14ac:dyDescent="0.3">
      <c r="A38" s="3" t="s">
        <v>23</v>
      </c>
      <c r="B38" s="3" t="s">
        <v>45</v>
      </c>
      <c r="C38" s="2">
        <v>11</v>
      </c>
      <c r="D38" s="2">
        <v>0</v>
      </c>
      <c r="E38" s="2">
        <f t="shared" si="0"/>
        <v>11</v>
      </c>
    </row>
    <row r="39" spans="1:6" x14ac:dyDescent="0.3">
      <c r="A39" s="3" t="s">
        <v>2</v>
      </c>
      <c r="B39" s="3" t="s">
        <v>45</v>
      </c>
      <c r="C39" s="2">
        <v>0</v>
      </c>
      <c r="D39" s="2">
        <v>0</v>
      </c>
      <c r="E39" s="2">
        <f t="shared" si="0"/>
        <v>0</v>
      </c>
    </row>
    <row r="40" spans="1:6" x14ac:dyDescent="0.3">
      <c r="A40" s="3" t="s">
        <v>43</v>
      </c>
      <c r="B40" s="3" t="s">
        <v>45</v>
      </c>
      <c r="C40" s="2">
        <v>63</v>
      </c>
      <c r="D40" s="2">
        <v>25</v>
      </c>
      <c r="E40" s="2">
        <f t="shared" si="0"/>
        <v>88</v>
      </c>
    </row>
    <row r="41" spans="1:6" x14ac:dyDescent="0.3">
      <c r="A41" s="3" t="s">
        <v>31</v>
      </c>
      <c r="B41" s="3" t="s">
        <v>45</v>
      </c>
      <c r="C41" s="2">
        <v>22</v>
      </c>
      <c r="D41" s="2">
        <v>0</v>
      </c>
      <c r="E41" s="2">
        <f t="shared" si="0"/>
        <v>22</v>
      </c>
    </row>
    <row r="42" spans="1:6" ht="33" x14ac:dyDescent="0.3">
      <c r="A42" s="3" t="s">
        <v>5</v>
      </c>
      <c r="B42" s="3" t="s">
        <v>45</v>
      </c>
      <c r="C42" s="2">
        <v>1</v>
      </c>
      <c r="D42" s="2">
        <v>0</v>
      </c>
      <c r="E42" s="2">
        <f t="shared" si="0"/>
        <v>1</v>
      </c>
    </row>
    <row r="43" spans="1:6" x14ac:dyDescent="0.3">
      <c r="A43" s="3" t="s">
        <v>4</v>
      </c>
      <c r="B43" s="3" t="s">
        <v>45</v>
      </c>
      <c r="C43" s="2">
        <v>0</v>
      </c>
      <c r="D43" s="2">
        <v>0</v>
      </c>
      <c r="E43" s="2">
        <f t="shared" si="0"/>
        <v>0</v>
      </c>
    </row>
    <row r="44" spans="1:6" x14ac:dyDescent="0.3">
      <c r="A44" s="3" t="s">
        <v>38</v>
      </c>
      <c r="B44" s="3" t="s">
        <v>45</v>
      </c>
      <c r="C44" s="2">
        <v>68</v>
      </c>
      <c r="D44" s="2">
        <v>6</v>
      </c>
      <c r="E44" s="2">
        <f t="shared" si="0"/>
        <v>74</v>
      </c>
    </row>
    <row r="45" spans="1:6" ht="33" x14ac:dyDescent="0.3">
      <c r="A45" s="3" t="s">
        <v>48</v>
      </c>
      <c r="B45" s="3" t="s">
        <v>45</v>
      </c>
      <c r="C45" s="2"/>
      <c r="D45" s="2">
        <v>75</v>
      </c>
      <c r="E45" s="2">
        <f t="shared" si="0"/>
        <v>75</v>
      </c>
      <c r="F45">
        <f>SUM(E37:E45)</f>
        <v>328</v>
      </c>
    </row>
    <row r="46" spans="1:6" x14ac:dyDescent="0.3">
      <c r="A46" s="5"/>
      <c r="B46" s="5"/>
      <c r="C46" s="4">
        <f>SUBTOTAL(9,C2:C45)</f>
        <v>849</v>
      </c>
      <c r="D46" s="4">
        <f>SUBTOTAL(9,D2:D45)</f>
        <v>200</v>
      </c>
      <c r="E46" s="4">
        <f>SUBTOTAL(9,E2:E45)</f>
        <v>1049</v>
      </c>
    </row>
  </sheetData>
  <autoFilter ref="A1:Q45"/>
  <sortState ref="A2:Q80">
    <sortCondition ref="B2:B80"/>
    <sortCondition ref="A2:A8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9" workbookViewId="0">
      <selection activeCell="A47" sqref="A47"/>
    </sheetView>
  </sheetViews>
  <sheetFormatPr defaultRowHeight="16.5" x14ac:dyDescent="0.3"/>
  <cols>
    <col min="1" max="1" width="33.42578125" style="4" customWidth="1"/>
    <col min="2" max="2" width="20.7109375" style="4" bestFit="1" customWidth="1"/>
    <col min="3" max="3" width="11.85546875" style="4" bestFit="1" customWidth="1"/>
    <col min="4" max="4" width="32.140625" style="4" customWidth="1"/>
  </cols>
  <sheetData>
    <row r="1" spans="1:4" ht="14.25" customHeight="1" x14ac:dyDescent="0.25">
      <c r="A1" s="1" t="s">
        <v>49</v>
      </c>
      <c r="B1" s="1" t="s">
        <v>42</v>
      </c>
      <c r="C1" s="1" t="s">
        <v>54</v>
      </c>
      <c r="D1" s="1" t="s">
        <v>55</v>
      </c>
    </row>
    <row r="2" spans="1:4" x14ac:dyDescent="0.3">
      <c r="A2" s="3" t="s">
        <v>36</v>
      </c>
      <c r="B2" s="3" t="s">
        <v>63</v>
      </c>
      <c r="C2" s="2" t="s">
        <v>58</v>
      </c>
      <c r="D2" s="6" t="s">
        <v>64</v>
      </c>
    </row>
    <row r="3" spans="1:4" x14ac:dyDescent="0.3">
      <c r="A3" s="3" t="s">
        <v>51</v>
      </c>
      <c r="B3" s="3" t="s">
        <v>52</v>
      </c>
      <c r="C3" s="2" t="s">
        <v>56</v>
      </c>
      <c r="D3" s="6" t="s">
        <v>57</v>
      </c>
    </row>
    <row r="4" spans="1:4" x14ac:dyDescent="0.3">
      <c r="A4" s="3" t="s">
        <v>39</v>
      </c>
      <c r="B4" s="3" t="s">
        <v>52</v>
      </c>
      <c r="C4" s="2" t="s">
        <v>56</v>
      </c>
      <c r="D4" s="6" t="s">
        <v>57</v>
      </c>
    </row>
    <row r="5" spans="1:4" x14ac:dyDescent="0.3">
      <c r="A5" s="3" t="s">
        <v>65</v>
      </c>
      <c r="B5" s="3" t="s">
        <v>52</v>
      </c>
      <c r="C5" s="2" t="s">
        <v>56</v>
      </c>
      <c r="D5" s="6" t="s">
        <v>57</v>
      </c>
    </row>
    <row r="6" spans="1:4" x14ac:dyDescent="0.3">
      <c r="A6" s="3" t="s">
        <v>25</v>
      </c>
      <c r="B6" s="3" t="s">
        <v>63</v>
      </c>
      <c r="C6" s="2" t="s">
        <v>58</v>
      </c>
      <c r="D6" s="6" t="s">
        <v>64</v>
      </c>
    </row>
    <row r="7" spans="1:4" x14ac:dyDescent="0.3">
      <c r="A7" s="3" t="s">
        <v>40</v>
      </c>
      <c r="B7" s="3" t="s">
        <v>63</v>
      </c>
      <c r="C7" s="2" t="s">
        <v>58</v>
      </c>
      <c r="D7" s="6" t="s">
        <v>64</v>
      </c>
    </row>
    <row r="8" spans="1:4" x14ac:dyDescent="0.3">
      <c r="A8" s="3" t="s">
        <v>12</v>
      </c>
      <c r="B8" s="3" t="s">
        <v>52</v>
      </c>
      <c r="C8" s="2" t="s">
        <v>56</v>
      </c>
      <c r="D8" s="6" t="s">
        <v>57</v>
      </c>
    </row>
    <row r="9" spans="1:4" x14ac:dyDescent="0.3">
      <c r="A9" s="3" t="s">
        <v>44</v>
      </c>
      <c r="B9" s="3" t="s">
        <v>53</v>
      </c>
      <c r="C9" s="2" t="s">
        <v>59</v>
      </c>
      <c r="D9" s="6" t="s">
        <v>60</v>
      </c>
    </row>
    <row r="10" spans="1:4" x14ac:dyDescent="0.3">
      <c r="A10" s="3" t="s">
        <v>24</v>
      </c>
      <c r="B10" s="3" t="s">
        <v>63</v>
      </c>
      <c r="C10" s="2" t="s">
        <v>58</v>
      </c>
      <c r="D10" s="6" t="s">
        <v>64</v>
      </c>
    </row>
    <row r="11" spans="1:4" x14ac:dyDescent="0.3">
      <c r="A11" s="3" t="s">
        <v>11</v>
      </c>
      <c r="B11" s="3" t="s">
        <v>63</v>
      </c>
      <c r="C11" s="2" t="s">
        <v>58</v>
      </c>
      <c r="D11" s="6" t="s">
        <v>64</v>
      </c>
    </row>
    <row r="12" spans="1:4" x14ac:dyDescent="0.3">
      <c r="A12" s="3" t="s">
        <v>2</v>
      </c>
      <c r="B12" s="3" t="s">
        <v>53</v>
      </c>
      <c r="C12" s="2" t="s">
        <v>59</v>
      </c>
      <c r="D12" s="6" t="s">
        <v>60</v>
      </c>
    </row>
    <row r="13" spans="1:4" x14ac:dyDescent="0.3">
      <c r="A13" s="3" t="s">
        <v>14</v>
      </c>
      <c r="B13" s="3" t="s">
        <v>63</v>
      </c>
      <c r="C13" s="2" t="s">
        <v>58</v>
      </c>
      <c r="D13" s="6" t="s">
        <v>64</v>
      </c>
    </row>
    <row r="14" spans="1:4" x14ac:dyDescent="0.3">
      <c r="A14" s="3" t="s">
        <v>21</v>
      </c>
      <c r="B14" s="3" t="s">
        <v>63</v>
      </c>
      <c r="C14" s="2" t="s">
        <v>58</v>
      </c>
      <c r="D14" s="6" t="s">
        <v>64</v>
      </c>
    </row>
    <row r="15" spans="1:4" x14ac:dyDescent="0.3">
      <c r="A15" s="3" t="s">
        <v>43</v>
      </c>
      <c r="B15" s="3" t="s">
        <v>53</v>
      </c>
      <c r="C15" s="2" t="s">
        <v>59</v>
      </c>
      <c r="D15" s="6" t="s">
        <v>60</v>
      </c>
    </row>
    <row r="16" spans="1:4" x14ac:dyDescent="0.3">
      <c r="A16" s="3" t="s">
        <v>8</v>
      </c>
      <c r="B16" s="3" t="s">
        <v>52</v>
      </c>
      <c r="C16" s="2" t="s">
        <v>56</v>
      </c>
      <c r="D16" s="6" t="s">
        <v>57</v>
      </c>
    </row>
    <row r="17" spans="1:4" x14ac:dyDescent="0.3">
      <c r="A17" s="3" t="s">
        <v>18</v>
      </c>
      <c r="B17" s="3" t="s">
        <v>52</v>
      </c>
      <c r="C17" s="2" t="s">
        <v>56</v>
      </c>
      <c r="D17" s="6" t="s">
        <v>57</v>
      </c>
    </row>
    <row r="18" spans="1:4" x14ac:dyDescent="0.3">
      <c r="A18" s="3" t="s">
        <v>7</v>
      </c>
      <c r="B18" s="3" t="s">
        <v>63</v>
      </c>
      <c r="C18" s="2" t="s">
        <v>58</v>
      </c>
      <c r="D18" s="6" t="s">
        <v>64</v>
      </c>
    </row>
    <row r="19" spans="1:4" x14ac:dyDescent="0.3">
      <c r="A19" s="3" t="s">
        <v>29</v>
      </c>
      <c r="B19" s="3" t="s">
        <v>52</v>
      </c>
      <c r="C19" s="2" t="s">
        <v>56</v>
      </c>
      <c r="D19" s="6" t="s">
        <v>57</v>
      </c>
    </row>
    <row r="20" spans="1:4" x14ac:dyDescent="0.3">
      <c r="A20" s="3" t="s">
        <v>34</v>
      </c>
      <c r="B20" s="3" t="s">
        <v>63</v>
      </c>
      <c r="C20" s="2" t="s">
        <v>58</v>
      </c>
      <c r="D20" s="6" t="s">
        <v>64</v>
      </c>
    </row>
    <row r="21" spans="1:4" x14ac:dyDescent="0.3">
      <c r="A21" s="3" t="s">
        <v>9</v>
      </c>
      <c r="B21" s="3" t="s">
        <v>52</v>
      </c>
      <c r="C21" s="2" t="s">
        <v>56</v>
      </c>
      <c r="D21" s="6" t="s">
        <v>57</v>
      </c>
    </row>
    <row r="22" spans="1:4" x14ac:dyDescent="0.3">
      <c r="A22" s="3" t="s">
        <v>66</v>
      </c>
      <c r="B22" s="3" t="s">
        <v>63</v>
      </c>
      <c r="C22" s="2" t="s">
        <v>56</v>
      </c>
      <c r="D22" s="6" t="s">
        <v>57</v>
      </c>
    </row>
    <row r="23" spans="1:4" x14ac:dyDescent="0.3">
      <c r="A23" s="3" t="s">
        <v>13</v>
      </c>
      <c r="B23" s="3" t="s">
        <v>52</v>
      </c>
      <c r="C23" s="2" t="s">
        <v>56</v>
      </c>
      <c r="D23" s="6" t="s">
        <v>57</v>
      </c>
    </row>
    <row r="24" spans="1:4" x14ac:dyDescent="0.3">
      <c r="A24" s="3" t="s">
        <v>5</v>
      </c>
      <c r="B24" s="3" t="s">
        <v>53</v>
      </c>
      <c r="C24" s="2" t="s">
        <v>59</v>
      </c>
      <c r="D24" s="6" t="s">
        <v>60</v>
      </c>
    </row>
    <row r="25" spans="1:4" x14ac:dyDescent="0.3">
      <c r="A25" s="3" t="s">
        <v>6</v>
      </c>
      <c r="B25" s="3" t="s">
        <v>63</v>
      </c>
      <c r="C25" s="2" t="s">
        <v>58</v>
      </c>
      <c r="D25" s="6" t="s">
        <v>64</v>
      </c>
    </row>
    <row r="26" spans="1:4" x14ac:dyDescent="0.3">
      <c r="A26" s="3" t="s">
        <v>3</v>
      </c>
      <c r="B26" s="3" t="s">
        <v>52</v>
      </c>
      <c r="C26" s="2" t="s">
        <v>56</v>
      </c>
      <c r="D26" s="6" t="s">
        <v>57</v>
      </c>
    </row>
    <row r="27" spans="1:4" x14ac:dyDescent="0.3">
      <c r="A27" s="3" t="s">
        <v>33</v>
      </c>
      <c r="B27" s="3" t="s">
        <v>63</v>
      </c>
      <c r="C27" s="2" t="s">
        <v>58</v>
      </c>
      <c r="D27" s="6" t="s">
        <v>64</v>
      </c>
    </row>
    <row r="28" spans="1:4" x14ac:dyDescent="0.3">
      <c r="A28" s="3" t="s">
        <v>16</v>
      </c>
      <c r="B28" s="3" t="s">
        <v>52</v>
      </c>
      <c r="C28" s="2" t="s">
        <v>56</v>
      </c>
      <c r="D28" s="6" t="s">
        <v>57</v>
      </c>
    </row>
    <row r="29" spans="1:4" x14ac:dyDescent="0.3">
      <c r="A29" s="3" t="s">
        <v>32</v>
      </c>
      <c r="B29" s="3" t="s">
        <v>63</v>
      </c>
      <c r="C29" s="2" t="s">
        <v>58</v>
      </c>
      <c r="D29" s="6" t="s">
        <v>64</v>
      </c>
    </row>
    <row r="30" spans="1:4" x14ac:dyDescent="0.3">
      <c r="A30" s="3" t="s">
        <v>15</v>
      </c>
      <c r="B30" s="3" t="s">
        <v>63</v>
      </c>
      <c r="C30" s="2" t="s">
        <v>58</v>
      </c>
      <c r="D30" s="6" t="s">
        <v>64</v>
      </c>
    </row>
    <row r="31" spans="1:4" x14ac:dyDescent="0.3">
      <c r="A31" s="3" t="s">
        <v>4</v>
      </c>
      <c r="B31" s="3" t="s">
        <v>53</v>
      </c>
      <c r="C31" s="2" t="s">
        <v>59</v>
      </c>
      <c r="D31" s="6" t="s">
        <v>60</v>
      </c>
    </row>
    <row r="32" spans="1:4" x14ac:dyDescent="0.3">
      <c r="A32" s="3" t="s">
        <v>50</v>
      </c>
      <c r="B32" s="3" t="s">
        <v>53</v>
      </c>
      <c r="C32" s="2" t="s">
        <v>59</v>
      </c>
      <c r="D32" s="6" t="s">
        <v>60</v>
      </c>
    </row>
    <row r="33" spans="1:4" x14ac:dyDescent="0.3">
      <c r="A33" s="3" t="s">
        <v>17</v>
      </c>
      <c r="B33" s="3" t="s">
        <v>52</v>
      </c>
      <c r="C33" s="2" t="s">
        <v>56</v>
      </c>
      <c r="D33" s="6" t="s">
        <v>57</v>
      </c>
    </row>
    <row r="34" spans="1:4" x14ac:dyDescent="0.3">
      <c r="A34" s="3" t="s">
        <v>26</v>
      </c>
      <c r="B34" s="3" t="s">
        <v>52</v>
      </c>
      <c r="C34" s="2" t="s">
        <v>56</v>
      </c>
      <c r="D34" s="6" t="s">
        <v>57</v>
      </c>
    </row>
    <row r="35" spans="1:4" x14ac:dyDescent="0.3">
      <c r="A35" s="3" t="s">
        <v>38</v>
      </c>
      <c r="B35" s="3" t="s">
        <v>53</v>
      </c>
      <c r="C35" s="2" t="s">
        <v>59</v>
      </c>
      <c r="D35" s="6" t="s">
        <v>60</v>
      </c>
    </row>
    <row r="36" spans="1:4" x14ac:dyDescent="0.3">
      <c r="A36" s="3" t="s">
        <v>20</v>
      </c>
      <c r="B36" s="3" t="s">
        <v>63</v>
      </c>
      <c r="C36" s="2" t="s">
        <v>58</v>
      </c>
      <c r="D36" s="6" t="s">
        <v>64</v>
      </c>
    </row>
    <row r="37" spans="1:4" x14ac:dyDescent="0.3">
      <c r="A37" s="3" t="s">
        <v>27</v>
      </c>
      <c r="B37" s="3" t="s">
        <v>63</v>
      </c>
      <c r="C37" s="2" t="s">
        <v>58</v>
      </c>
      <c r="D37" s="6" t="s">
        <v>64</v>
      </c>
    </row>
    <row r="38" spans="1:4" x14ac:dyDescent="0.3">
      <c r="A38" s="3" t="s">
        <v>35</v>
      </c>
      <c r="B38" s="3" t="s">
        <v>63</v>
      </c>
      <c r="C38" s="2" t="s">
        <v>58</v>
      </c>
      <c r="D38" s="6" t="s">
        <v>64</v>
      </c>
    </row>
    <row r="39" spans="1:4" x14ac:dyDescent="0.3">
      <c r="A39" s="3" t="s">
        <v>19</v>
      </c>
      <c r="B39" s="3" t="s">
        <v>63</v>
      </c>
      <c r="C39" s="2" t="s">
        <v>58</v>
      </c>
      <c r="D39" s="6" t="s">
        <v>64</v>
      </c>
    </row>
    <row r="40" spans="1:4" x14ac:dyDescent="0.3">
      <c r="A40" s="3" t="s">
        <v>28</v>
      </c>
      <c r="B40" s="3" t="s">
        <v>63</v>
      </c>
      <c r="C40" s="2" t="s">
        <v>58</v>
      </c>
      <c r="D40" s="6" t="s">
        <v>64</v>
      </c>
    </row>
    <row r="41" spans="1:4" x14ac:dyDescent="0.3">
      <c r="A41" s="3" t="s">
        <v>10</v>
      </c>
      <c r="B41" s="3" t="s">
        <v>63</v>
      </c>
      <c r="C41" s="2" t="s">
        <v>58</v>
      </c>
      <c r="D41" s="6" t="s">
        <v>64</v>
      </c>
    </row>
    <row r="42" spans="1:4" x14ac:dyDescent="0.3">
      <c r="A42" s="3" t="s">
        <v>37</v>
      </c>
      <c r="B42" s="3" t="s">
        <v>52</v>
      </c>
      <c r="C42" s="2" t="s">
        <v>56</v>
      </c>
      <c r="D42" s="6" t="s">
        <v>57</v>
      </c>
    </row>
    <row r="43" spans="1:4" x14ac:dyDescent="0.3">
      <c r="A43" s="3" t="s">
        <v>30</v>
      </c>
      <c r="B43" s="3" t="s">
        <v>52</v>
      </c>
      <c r="C43" s="2" t="s">
        <v>56</v>
      </c>
      <c r="D43" s="6" t="s">
        <v>57</v>
      </c>
    </row>
    <row r="44" spans="1:4" x14ac:dyDescent="0.3">
      <c r="A44" s="3" t="s">
        <v>22</v>
      </c>
      <c r="B44" s="3" t="s">
        <v>52</v>
      </c>
      <c r="C44" s="2" t="s">
        <v>56</v>
      </c>
      <c r="D44" s="6" t="s">
        <v>57</v>
      </c>
    </row>
    <row r="45" spans="1:4" x14ac:dyDescent="0.3">
      <c r="A45" s="3" t="s">
        <v>62</v>
      </c>
      <c r="B45" s="3" t="s">
        <v>53</v>
      </c>
      <c r="C45" s="2" t="s">
        <v>59</v>
      </c>
      <c r="D45" s="6" t="s">
        <v>60</v>
      </c>
    </row>
    <row r="46" spans="1:4" ht="33" x14ac:dyDescent="0.3">
      <c r="A46" s="3" t="s">
        <v>61</v>
      </c>
      <c r="B46" s="3" t="s">
        <v>53</v>
      </c>
      <c r="C46" s="2" t="s">
        <v>59</v>
      </c>
      <c r="D46" s="6" t="s">
        <v>60</v>
      </c>
    </row>
    <row r="47" spans="1:4" x14ac:dyDescent="0.3">
      <c r="A47" s="3" t="s">
        <v>67</v>
      </c>
      <c r="B47" s="3" t="s">
        <v>53</v>
      </c>
      <c r="C47" s="2" t="s">
        <v>59</v>
      </c>
      <c r="D47" s="6" t="s">
        <v>60</v>
      </c>
    </row>
  </sheetData>
  <autoFilter ref="A1:D46"/>
  <sortState ref="A2:D48">
    <sortCondition ref="A2:A48"/>
  </sortState>
  <hyperlinks>
    <hyperlink ref="D3" r:id="rId1"/>
    <hyperlink ref="D4" r:id="rId2"/>
    <hyperlink ref="D8" r:id="rId3"/>
    <hyperlink ref="D16" r:id="rId4"/>
    <hyperlink ref="D17" r:id="rId5"/>
    <hyperlink ref="D19" r:id="rId6"/>
    <hyperlink ref="D21" r:id="rId7"/>
    <hyperlink ref="D23" r:id="rId8"/>
    <hyperlink ref="D26" r:id="rId9"/>
    <hyperlink ref="D28" r:id="rId10"/>
    <hyperlink ref="D33" r:id="rId11"/>
    <hyperlink ref="D34" r:id="rId12"/>
    <hyperlink ref="D42" r:id="rId13"/>
    <hyperlink ref="D43" r:id="rId14"/>
    <hyperlink ref="D44" r:id="rId15"/>
    <hyperlink ref="D2" r:id="rId16"/>
    <hyperlink ref="D9" r:id="rId17"/>
    <hyperlink ref="D12" r:id="rId18"/>
    <hyperlink ref="D15" r:id="rId19"/>
    <hyperlink ref="D24" r:id="rId20"/>
    <hyperlink ref="D31" r:id="rId21"/>
    <hyperlink ref="D35" r:id="rId22"/>
    <hyperlink ref="D45" r:id="rId23"/>
    <hyperlink ref="D46" r:id="rId24"/>
    <hyperlink ref="D6:D7" r:id="rId25" display="jarmi.fanni@med.unideb.hu"/>
    <hyperlink ref="D10" r:id="rId26"/>
    <hyperlink ref="D13:D14" r:id="rId27" display="jarmi.fanni@med.unideb.hu"/>
    <hyperlink ref="D18" r:id="rId28"/>
    <hyperlink ref="D20" r:id="rId29"/>
    <hyperlink ref="D25" r:id="rId30"/>
    <hyperlink ref="D27" r:id="rId31"/>
    <hyperlink ref="D29:D30" r:id="rId32" display="jarmi.fanni@med.unideb.hu"/>
    <hyperlink ref="D37:D39" r:id="rId33" display="jarmi.fanni@med.unideb.hu"/>
    <hyperlink ref="D41" r:id="rId34"/>
    <hyperlink ref="D32" r:id="rId35"/>
    <hyperlink ref="D5" r:id="rId36"/>
    <hyperlink ref="D22" r:id="rId37"/>
    <hyperlink ref="D11" r:id="rId38"/>
    <hyperlink ref="D40" r:id="rId39"/>
    <hyperlink ref="D36" r:id="rId40"/>
    <hyperlink ref="D47" r:id="rId41"/>
  </hyperlinks>
  <pageMargins left="0.19685039370078741" right="0.19685039370078741" top="0.19685039370078741" bottom="0.19685039370078741" header="0.31496062992125984" footer="0.31496062992125984"/>
  <pageSetup paperSize="9" orientation="portrait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zsike</dc:creator>
  <cp:lastModifiedBy>gabi</cp:lastModifiedBy>
  <cp:lastPrinted>2025-06-13T06:18:36Z</cp:lastPrinted>
  <dcterms:created xsi:type="dcterms:W3CDTF">2022-01-25T07:51:53Z</dcterms:created>
  <dcterms:modified xsi:type="dcterms:W3CDTF">2025-08-18T10:27:40Z</dcterms:modified>
</cp:coreProperties>
</file>